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1"/>
  </bookViews>
  <sheets>
    <sheet name="English" sheetId="1" r:id="rId1"/>
    <sheet name="Espanol" sheetId="2" r:id="rId2"/>
  </sheets>
  <definedNames/>
  <calcPr fullCalcOnLoad="1"/>
</workbook>
</file>

<file path=xl/sharedStrings.xml><?xml version="1.0" encoding="utf-8"?>
<sst xmlns="http://schemas.openxmlformats.org/spreadsheetml/2006/main" count="159" uniqueCount="144">
  <si>
    <t xml:space="preserve">Monthly Take Home Income </t>
  </si>
  <si>
    <t>Social Security</t>
  </si>
  <si>
    <t>Retirement/Pension</t>
  </si>
  <si>
    <t>Child support/Alimony</t>
  </si>
  <si>
    <t xml:space="preserve">Public Benefits </t>
  </si>
  <si>
    <t>Other</t>
  </si>
  <si>
    <t xml:space="preserve">Other </t>
  </si>
  <si>
    <t>Monthly Living Expenses</t>
  </si>
  <si>
    <t>Rent or Mortgage</t>
  </si>
  <si>
    <t>Auto Loan (1)</t>
  </si>
  <si>
    <t>Auto Loan (2)</t>
  </si>
  <si>
    <t>Monthly  Debt Payments</t>
  </si>
  <si>
    <t>Credit Card (1)</t>
  </si>
  <si>
    <t>Credit Card (2)</t>
  </si>
  <si>
    <t>Utilities - Electric</t>
  </si>
  <si>
    <t>Utilities - Gas</t>
  </si>
  <si>
    <t>Food - Groceries</t>
  </si>
  <si>
    <t xml:space="preserve">Internet </t>
  </si>
  <si>
    <t>Cable</t>
  </si>
  <si>
    <t>Insurance - Car</t>
  </si>
  <si>
    <t xml:space="preserve">Child Care </t>
  </si>
  <si>
    <t xml:space="preserve">Entertainment </t>
  </si>
  <si>
    <t>Charitable contributions/Tithe</t>
  </si>
  <si>
    <t>Other expense: ____________</t>
  </si>
  <si>
    <t xml:space="preserve">Total monthly living expenses: </t>
  </si>
  <si>
    <t>Per Year</t>
  </si>
  <si>
    <t>Car registration</t>
  </si>
  <si>
    <t>Car inspection</t>
  </si>
  <si>
    <t>Holiday gift giving</t>
  </si>
  <si>
    <t xml:space="preserve">Birthdays </t>
  </si>
  <si>
    <t xml:space="preserve">Back to school </t>
  </si>
  <si>
    <t xml:space="preserve">Other: </t>
  </si>
  <si>
    <t xml:space="preserve">Per month* </t>
  </si>
  <si>
    <t>*To get the monthly figure, take the per year amount and divide by 12</t>
  </si>
  <si>
    <t>Savings goal #1</t>
  </si>
  <si>
    <t>Savings goal #2</t>
  </si>
  <si>
    <t xml:space="preserve">Total monthly semi-annual &amp; annual expenses: </t>
  </si>
  <si>
    <t>Summary</t>
  </si>
  <si>
    <t xml:space="preserve">Total income </t>
  </si>
  <si>
    <t xml:space="preserve">Total income: </t>
  </si>
  <si>
    <t xml:space="preserve">Total monthly debt payments: </t>
  </si>
  <si>
    <t xml:space="preserve">Total monthly savings: </t>
  </si>
  <si>
    <t>Total monthly living expenses (-)</t>
  </si>
  <si>
    <t>Total monthly debt payments (-)</t>
  </si>
  <si>
    <t>Total monthly semi-annual &amp; annual expenses (-)</t>
  </si>
  <si>
    <t>Total monthly savings (-)</t>
  </si>
  <si>
    <t xml:space="preserve">Over/Under: </t>
  </si>
  <si>
    <t>Semi-Annual &amp; Annual Expenses</t>
  </si>
  <si>
    <t>Car maintenance/repairs</t>
  </si>
  <si>
    <t>Monthly Budget Plan #1</t>
  </si>
  <si>
    <t>Presupuesto Mensual</t>
  </si>
  <si>
    <t>Sueldo neto</t>
  </si>
  <si>
    <t>Seguro Social</t>
  </si>
  <si>
    <t>Jubilacion</t>
  </si>
  <si>
    <t>Soporte de hijos</t>
  </si>
  <si>
    <t>Beneficios publicos</t>
  </si>
  <si>
    <t>Otro</t>
  </si>
  <si>
    <t>Servicios Publicos - luz</t>
  </si>
  <si>
    <t>Servicios Publicos - gas</t>
  </si>
  <si>
    <t>Comestibles</t>
  </si>
  <si>
    <t>Comida fuera de la casa</t>
  </si>
  <si>
    <t>Internet/red</t>
  </si>
  <si>
    <t>Seguro de auto</t>
  </si>
  <si>
    <t>Entretenamiento</t>
  </si>
  <si>
    <t>Donativos/diezmo</t>
  </si>
  <si>
    <t>Suma de ingresos</t>
  </si>
  <si>
    <t>Meta 1:</t>
  </si>
  <si>
    <t>Meta 2:</t>
  </si>
  <si>
    <t>Prestamo de auto 1</t>
  </si>
  <si>
    <t>Prestamo de auto 2</t>
  </si>
  <si>
    <t>Tarjeta de Credito 1</t>
  </si>
  <si>
    <t>Tarjeta de Credito 2</t>
  </si>
  <si>
    <t xml:space="preserve">Ingreso </t>
  </si>
  <si>
    <t xml:space="preserve">Gastos </t>
  </si>
  <si>
    <t xml:space="preserve">Suma de gastos </t>
  </si>
  <si>
    <t xml:space="preserve">Ahorros </t>
  </si>
  <si>
    <t>Suma de ahorros</t>
  </si>
  <si>
    <t xml:space="preserve">Pagos de Deudas </t>
  </si>
  <si>
    <t>Suma de Pagos de Deudas</t>
  </si>
  <si>
    <t>Gastos Anuales</t>
  </si>
  <si>
    <t>Por año</t>
  </si>
  <si>
    <t>Por mes*</t>
  </si>
  <si>
    <t>Matriculacion de vehiculo</t>
  </si>
  <si>
    <t>Inspeccion de vehiculo</t>
  </si>
  <si>
    <t>Regalos de Navidad</t>
  </si>
  <si>
    <t>Regalos de cumpleaños</t>
  </si>
  <si>
    <t>Mantenimiento de vehiculo</t>
  </si>
  <si>
    <t>Otro:</t>
  </si>
  <si>
    <t>Suma de gastos anuales</t>
  </si>
  <si>
    <t>*Para obtener el gasto mensual, divida el gasto por año y divida por 12</t>
  </si>
  <si>
    <t>Sumario</t>
  </si>
  <si>
    <t>Ingreso</t>
  </si>
  <si>
    <t>Total</t>
  </si>
  <si>
    <t>(menos)</t>
  </si>
  <si>
    <t>Pagos de deudas</t>
  </si>
  <si>
    <t>Ahorros</t>
  </si>
  <si>
    <t>Compras de regreso a escuela</t>
  </si>
  <si>
    <t>Food- Eating out</t>
  </si>
  <si>
    <t>Transporation - Bus, ride shares</t>
  </si>
  <si>
    <t>Transporation - Gas, car expenses</t>
  </si>
  <si>
    <t>Insurance - Health, dental</t>
  </si>
  <si>
    <t>Insurance - Renter, homeowner</t>
  </si>
  <si>
    <t>Other kids' expenses</t>
  </si>
  <si>
    <t>Medical</t>
  </si>
  <si>
    <t>Pet expenses</t>
  </si>
  <si>
    <t>Phone(s)</t>
  </si>
  <si>
    <t>Personal Care</t>
  </si>
  <si>
    <t>Laundry/dry cleaning</t>
  </si>
  <si>
    <t>Travel</t>
  </si>
  <si>
    <t>Gifts</t>
  </si>
  <si>
    <t>Fees</t>
  </si>
  <si>
    <t>Monthly  Savings</t>
  </si>
  <si>
    <t>Clothing purchased</t>
  </si>
  <si>
    <t>House expenses</t>
  </si>
  <si>
    <t>Telefono(s)</t>
  </si>
  <si>
    <t>Ropa</t>
  </si>
  <si>
    <t>Lavado de ropa</t>
  </si>
  <si>
    <t>Gasolina, gastos del carro</t>
  </si>
  <si>
    <t>Autobus, viajes compartidos</t>
  </si>
  <si>
    <t>Seguro medico, dental</t>
  </si>
  <si>
    <t>Seguro de alquiler, casa</t>
  </si>
  <si>
    <t>Gastos medicos</t>
  </si>
  <si>
    <t>Cuidado de niños</t>
  </si>
  <si>
    <t>Otros gastos de niños</t>
  </si>
  <si>
    <t>Gastos de mascotas</t>
  </si>
  <si>
    <t>Gastos del hogar</t>
  </si>
  <si>
    <t>Gastos personales</t>
  </si>
  <si>
    <t>Viajar</t>
  </si>
  <si>
    <t>Regalos</t>
  </si>
  <si>
    <t>Tarifas, cuotas</t>
  </si>
  <si>
    <t xml:space="preserve">Otros gastos  </t>
  </si>
  <si>
    <t>Otros gastos</t>
  </si>
  <si>
    <t xml:space="preserve">                                            contact the Prosper Centers at 737-717-4000.</t>
  </si>
  <si>
    <t>Salary or Wages (after taxes)</t>
  </si>
  <si>
    <t>Salary or Wages 2</t>
  </si>
  <si>
    <t>Student Loan</t>
  </si>
  <si>
    <t>Personal Loan</t>
  </si>
  <si>
    <t xml:space="preserve">                                            For one-on-one help with personal finances, </t>
  </si>
  <si>
    <t xml:space="preserve">                                           Si gusta ayuda individual con sus finanzas</t>
  </si>
  <si>
    <t xml:space="preserve">                                           personales, llamenos al 737-7174000.</t>
  </si>
  <si>
    <t>Sueldo neto 2</t>
  </si>
  <si>
    <t>Renta o hipoteca</t>
  </si>
  <si>
    <t>Prestamo estudiantil</t>
  </si>
  <si>
    <t>Prestamo personal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</si>
</sst>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4"/>
      <color rgb="FF666633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4" fillId="33" borderId="0" xfId="0" applyFont="1" applyFill="1" applyAlignment="1">
      <alignment horizontal="left"/>
    </xf>
    <xf numFmtId="0" fontId="0" fillId="0" borderId="12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0" fillId="0" borderId="13" xfId="0" applyBorder="1" applyAlignment="1">
      <alignment horizontal="left"/>
    </xf>
    <xf numFmtId="0" fontId="41" fillId="33" borderId="11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24" fillId="33" borderId="0" xfId="0" applyFont="1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1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164" fontId="3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1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24" fillId="33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2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39</xdr:row>
      <xdr:rowOff>57150</xdr:rowOff>
    </xdr:from>
    <xdr:to>
      <xdr:col>4</xdr:col>
      <xdr:colOff>885825</xdr:colOff>
      <xdr:row>42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56285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38</xdr:row>
      <xdr:rowOff>47625</xdr:rowOff>
    </xdr:from>
    <xdr:to>
      <xdr:col>4</xdr:col>
      <xdr:colOff>914400</xdr:colOff>
      <xdr:row>41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362825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H43" sqref="H43"/>
    </sheetView>
  </sheetViews>
  <sheetFormatPr defaultColWidth="9.140625" defaultRowHeight="15"/>
  <cols>
    <col min="1" max="1" width="0.85546875" style="0" customWidth="1"/>
    <col min="2" max="2" width="30.140625" style="0" customWidth="1"/>
    <col min="3" max="3" width="10.421875" style="0" customWidth="1"/>
    <col min="4" max="4" width="3.421875" style="0" customWidth="1"/>
    <col min="5" max="5" width="29.57421875" style="0" customWidth="1"/>
    <col min="6" max="6" width="11.140625" style="0" customWidth="1"/>
    <col min="7" max="7" width="9.7109375" style="0" customWidth="1"/>
  </cols>
  <sheetData>
    <row r="1" ht="3" customHeight="1"/>
    <row r="2" spans="1:7" ht="33" customHeight="1">
      <c r="A2" s="30" t="s">
        <v>49</v>
      </c>
      <c r="B2" s="30"/>
      <c r="C2" s="30"/>
      <c r="D2" s="30"/>
      <c r="E2" s="30"/>
      <c r="F2" s="30"/>
      <c r="G2" s="30"/>
    </row>
    <row r="3" spans="2:7" ht="15">
      <c r="B3" s="29" t="s">
        <v>0</v>
      </c>
      <c r="C3" s="29"/>
      <c r="E3" s="29" t="s">
        <v>11</v>
      </c>
      <c r="F3" s="29"/>
      <c r="G3" s="29"/>
    </row>
    <row r="4" spans="2:7" ht="15">
      <c r="B4" s="4" t="s">
        <v>133</v>
      </c>
      <c r="C4" s="13"/>
      <c r="E4" s="25" t="s">
        <v>9</v>
      </c>
      <c r="F4" s="26"/>
      <c r="G4" s="1"/>
    </row>
    <row r="5" spans="2:7" ht="15">
      <c r="B5" s="4" t="s">
        <v>134</v>
      </c>
      <c r="C5" s="1"/>
      <c r="E5" s="25" t="s">
        <v>10</v>
      </c>
      <c r="F5" s="26"/>
      <c r="G5" s="1"/>
    </row>
    <row r="6" spans="2:7" ht="15">
      <c r="B6" s="4" t="s">
        <v>1</v>
      </c>
      <c r="C6" s="1"/>
      <c r="E6" s="25" t="s">
        <v>12</v>
      </c>
      <c r="F6" s="26"/>
      <c r="G6" s="1"/>
    </row>
    <row r="7" spans="2:7" ht="15">
      <c r="B7" s="4" t="s">
        <v>2</v>
      </c>
      <c r="C7" s="1"/>
      <c r="E7" s="25" t="s">
        <v>13</v>
      </c>
      <c r="F7" s="26"/>
      <c r="G7" s="1"/>
    </row>
    <row r="8" spans="2:7" ht="15">
      <c r="B8" s="4" t="s">
        <v>3</v>
      </c>
      <c r="C8" s="1"/>
      <c r="E8" s="25" t="s">
        <v>135</v>
      </c>
      <c r="F8" s="26"/>
      <c r="G8" s="1"/>
    </row>
    <row r="9" spans="2:7" ht="15">
      <c r="B9" s="4" t="s">
        <v>4</v>
      </c>
      <c r="C9" s="1"/>
      <c r="E9" s="25" t="s">
        <v>136</v>
      </c>
      <c r="F9" s="26"/>
      <c r="G9" s="1"/>
    </row>
    <row r="10" spans="2:7" ht="15">
      <c r="B10" s="4" t="s">
        <v>5</v>
      </c>
      <c r="C10" s="1"/>
      <c r="E10" s="25" t="s">
        <v>5</v>
      </c>
      <c r="F10" s="26"/>
      <c r="G10" s="1"/>
    </row>
    <row r="11" spans="2:7" ht="15">
      <c r="B11" s="4" t="s">
        <v>6</v>
      </c>
      <c r="C11" s="1"/>
      <c r="E11" s="25" t="s">
        <v>5</v>
      </c>
      <c r="F11" s="26"/>
      <c r="G11" s="1"/>
    </row>
    <row r="12" spans="2:7" ht="15">
      <c r="B12" s="8" t="s">
        <v>39</v>
      </c>
      <c r="C12" s="22">
        <f>SUM(C4:C11)</f>
        <v>0</v>
      </c>
      <c r="E12" s="27" t="s">
        <v>40</v>
      </c>
      <c r="F12" s="28"/>
      <c r="G12" s="22">
        <f>SUM(G4:G11)</f>
        <v>0</v>
      </c>
    </row>
    <row r="14" spans="2:7" ht="15">
      <c r="B14" s="29" t="s">
        <v>7</v>
      </c>
      <c r="C14" s="29"/>
      <c r="E14" s="29" t="s">
        <v>47</v>
      </c>
      <c r="F14" s="29"/>
      <c r="G14" s="29"/>
    </row>
    <row r="15" spans="2:7" ht="15">
      <c r="B15" s="4" t="s">
        <v>8</v>
      </c>
      <c r="C15" s="1"/>
      <c r="E15" s="4"/>
      <c r="F15" s="5" t="s">
        <v>25</v>
      </c>
      <c r="G15" s="5" t="s">
        <v>32</v>
      </c>
    </row>
    <row r="16" spans="2:7" ht="15">
      <c r="B16" s="4" t="s">
        <v>14</v>
      </c>
      <c r="C16" s="1"/>
      <c r="E16" s="4" t="s">
        <v>26</v>
      </c>
      <c r="F16" s="6"/>
      <c r="G16" s="22">
        <f>(F16/12)</f>
        <v>0</v>
      </c>
    </row>
    <row r="17" spans="2:7" ht="15">
      <c r="B17" s="4" t="s">
        <v>15</v>
      </c>
      <c r="C17" s="1"/>
      <c r="E17" s="4" t="s">
        <v>27</v>
      </c>
      <c r="F17" s="6"/>
      <c r="G17" s="22">
        <f aca="true" t="shared" si="0" ref="G17:G24">(F17/12)</f>
        <v>0</v>
      </c>
    </row>
    <row r="18" spans="2:7" ht="15">
      <c r="B18" s="4" t="s">
        <v>16</v>
      </c>
      <c r="C18" s="1"/>
      <c r="E18" s="4" t="s">
        <v>28</v>
      </c>
      <c r="F18" s="6"/>
      <c r="G18" s="22">
        <f t="shared" si="0"/>
        <v>0</v>
      </c>
    </row>
    <row r="19" spans="2:7" ht="15">
      <c r="B19" s="4" t="s">
        <v>97</v>
      </c>
      <c r="C19" s="1"/>
      <c r="E19" s="4" t="s">
        <v>29</v>
      </c>
      <c r="F19" s="6"/>
      <c r="G19" s="22">
        <f t="shared" si="0"/>
        <v>0</v>
      </c>
    </row>
    <row r="20" spans="2:7" ht="15">
      <c r="B20" s="4" t="s">
        <v>105</v>
      </c>
      <c r="C20" s="1"/>
      <c r="E20" s="4" t="s">
        <v>30</v>
      </c>
      <c r="F20" s="6"/>
      <c r="G20" s="22">
        <f t="shared" si="0"/>
        <v>0</v>
      </c>
    </row>
    <row r="21" spans="2:7" ht="15">
      <c r="B21" s="24" t="s">
        <v>112</v>
      </c>
      <c r="C21" s="1"/>
      <c r="E21" s="4" t="s">
        <v>48</v>
      </c>
      <c r="F21" s="6"/>
      <c r="G21" s="22">
        <f t="shared" si="0"/>
        <v>0</v>
      </c>
    </row>
    <row r="22" spans="2:7" ht="15">
      <c r="B22" s="4" t="s">
        <v>107</v>
      </c>
      <c r="C22" s="1"/>
      <c r="E22" s="24" t="s">
        <v>31</v>
      </c>
      <c r="F22" s="6"/>
      <c r="G22" s="22">
        <f t="shared" si="0"/>
        <v>0</v>
      </c>
    </row>
    <row r="23" spans="2:7" ht="15">
      <c r="B23" s="4" t="s">
        <v>17</v>
      </c>
      <c r="C23" s="1"/>
      <c r="E23" s="4" t="s">
        <v>31</v>
      </c>
      <c r="F23" s="6"/>
      <c r="G23" s="22">
        <f t="shared" si="0"/>
        <v>0</v>
      </c>
    </row>
    <row r="24" spans="2:7" ht="15">
      <c r="B24" s="4" t="s">
        <v>18</v>
      </c>
      <c r="C24" s="1"/>
      <c r="E24" s="4" t="s">
        <v>31</v>
      </c>
      <c r="F24" s="6"/>
      <c r="G24" s="22">
        <f t="shared" si="0"/>
        <v>0</v>
      </c>
    </row>
    <row r="25" spans="2:7" ht="15">
      <c r="B25" s="4" t="s">
        <v>99</v>
      </c>
      <c r="C25" s="1"/>
      <c r="E25" s="7" t="s">
        <v>36</v>
      </c>
      <c r="F25" s="10"/>
      <c r="G25" s="22">
        <f>SUM(G16:G24)</f>
        <v>0</v>
      </c>
    </row>
    <row r="26" spans="2:5" ht="15">
      <c r="B26" s="4" t="s">
        <v>98</v>
      </c>
      <c r="C26" s="1"/>
      <c r="E26" s="11" t="s">
        <v>33</v>
      </c>
    </row>
    <row r="27" spans="2:5" ht="15">
      <c r="B27" s="4" t="s">
        <v>100</v>
      </c>
      <c r="C27" s="1"/>
      <c r="E27" s="11"/>
    </row>
    <row r="28" spans="2:7" ht="15">
      <c r="B28" s="4" t="s">
        <v>101</v>
      </c>
      <c r="C28" s="1"/>
      <c r="E28" s="29" t="s">
        <v>111</v>
      </c>
      <c r="F28" s="29"/>
      <c r="G28" s="29"/>
    </row>
    <row r="29" spans="2:7" ht="15">
      <c r="B29" s="4" t="s">
        <v>19</v>
      </c>
      <c r="C29" s="1"/>
      <c r="E29" s="25" t="s">
        <v>34</v>
      </c>
      <c r="F29" s="26"/>
      <c r="G29" s="1"/>
    </row>
    <row r="30" spans="2:7" ht="15">
      <c r="B30" s="24" t="s">
        <v>103</v>
      </c>
      <c r="C30" s="1"/>
      <c r="E30" s="25" t="s">
        <v>35</v>
      </c>
      <c r="F30" s="26"/>
      <c r="G30" s="1"/>
    </row>
    <row r="31" spans="2:7" ht="15">
      <c r="B31" s="4" t="s">
        <v>20</v>
      </c>
      <c r="C31" s="1"/>
      <c r="E31" s="27" t="s">
        <v>41</v>
      </c>
      <c r="F31" s="28"/>
      <c r="G31" s="22">
        <f>SUM(G29:G30)</f>
        <v>0</v>
      </c>
    </row>
    <row r="32" spans="2:5" ht="15">
      <c r="B32" s="24" t="s">
        <v>102</v>
      </c>
      <c r="C32" s="1"/>
      <c r="E32" s="11"/>
    </row>
    <row r="33" spans="2:7" ht="15">
      <c r="B33" s="4" t="s">
        <v>104</v>
      </c>
      <c r="C33" s="1"/>
      <c r="E33" s="3" t="s">
        <v>37</v>
      </c>
      <c r="F33" s="3"/>
      <c r="G33" s="3"/>
    </row>
    <row r="34" spans="2:7" ht="15">
      <c r="B34" s="4" t="s">
        <v>113</v>
      </c>
      <c r="C34" s="1"/>
      <c r="E34" s="9" t="s">
        <v>38</v>
      </c>
      <c r="F34" s="2"/>
      <c r="G34" s="23">
        <f>(C12)</f>
        <v>0</v>
      </c>
    </row>
    <row r="35" spans="2:7" ht="15">
      <c r="B35" s="4" t="s">
        <v>21</v>
      </c>
      <c r="C35" s="1"/>
      <c r="E35" s="9" t="s">
        <v>42</v>
      </c>
      <c r="F35" s="2"/>
      <c r="G35" s="23">
        <f>(C43)</f>
        <v>0</v>
      </c>
    </row>
    <row r="36" spans="2:7" ht="15">
      <c r="B36" s="4" t="s">
        <v>22</v>
      </c>
      <c r="C36" s="1"/>
      <c r="E36" s="9" t="s">
        <v>43</v>
      </c>
      <c r="F36" s="2"/>
      <c r="G36" s="23">
        <f>(G12)</f>
        <v>0</v>
      </c>
    </row>
    <row r="37" spans="2:7" ht="15">
      <c r="B37" s="4" t="s">
        <v>106</v>
      </c>
      <c r="C37" s="1"/>
      <c r="E37" s="12" t="s">
        <v>44</v>
      </c>
      <c r="F37" s="2"/>
      <c r="G37" s="23">
        <f>(G25)</f>
        <v>0</v>
      </c>
    </row>
    <row r="38" spans="2:7" ht="15">
      <c r="B38" s="4" t="s">
        <v>108</v>
      </c>
      <c r="C38" s="1"/>
      <c r="E38" s="9" t="s">
        <v>45</v>
      </c>
      <c r="F38" s="2"/>
      <c r="G38" s="23">
        <f>(G31)</f>
        <v>0</v>
      </c>
    </row>
    <row r="39" spans="2:7" ht="15">
      <c r="B39" s="4" t="s">
        <v>109</v>
      </c>
      <c r="C39" s="1"/>
      <c r="E39" s="8" t="s">
        <v>46</v>
      </c>
      <c r="F39" s="10"/>
      <c r="G39" s="22">
        <f>SUM(G34,-G35,-G36,-G37,-G38)</f>
        <v>0</v>
      </c>
    </row>
    <row r="40" spans="2:3" ht="15">
      <c r="B40" s="4" t="s">
        <v>110</v>
      </c>
      <c r="C40" s="1"/>
    </row>
    <row r="41" spans="2:5" ht="15">
      <c r="B41" s="4" t="s">
        <v>23</v>
      </c>
      <c r="C41" s="1"/>
      <c r="E41" s="14" t="s">
        <v>137</v>
      </c>
    </row>
    <row r="42" spans="2:5" ht="15">
      <c r="B42" s="4" t="s">
        <v>23</v>
      </c>
      <c r="C42" s="1"/>
      <c r="E42" s="15" t="s">
        <v>132</v>
      </c>
    </row>
    <row r="43" spans="2:3" ht="15">
      <c r="B43" s="8" t="s">
        <v>24</v>
      </c>
      <c r="C43" s="22">
        <f>SUM(C15:C42)</f>
        <v>0</v>
      </c>
    </row>
  </sheetData>
  <sheetProtection/>
  <mergeCells count="18">
    <mergeCell ref="B3:C3"/>
    <mergeCell ref="E28:G28"/>
    <mergeCell ref="E29:F29"/>
    <mergeCell ref="E9:F9"/>
    <mergeCell ref="E12:F12"/>
    <mergeCell ref="E4:F4"/>
    <mergeCell ref="E11:F11"/>
    <mergeCell ref="E10:F10"/>
    <mergeCell ref="E30:F30"/>
    <mergeCell ref="E31:F31"/>
    <mergeCell ref="B14:C14"/>
    <mergeCell ref="E3:G3"/>
    <mergeCell ref="E14:G14"/>
    <mergeCell ref="A2:G2"/>
    <mergeCell ref="E5:F5"/>
    <mergeCell ref="E6:F6"/>
    <mergeCell ref="E7:F7"/>
    <mergeCell ref="E8:F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0.85546875" style="0" customWidth="1"/>
    <col min="2" max="2" width="30.140625" style="0" customWidth="1"/>
    <col min="3" max="3" width="10.421875" style="0" customWidth="1"/>
    <col min="4" max="4" width="3.421875" style="0" customWidth="1"/>
    <col min="5" max="5" width="29.57421875" style="0" customWidth="1"/>
    <col min="6" max="6" width="11.140625" style="0" customWidth="1"/>
    <col min="7" max="7" width="9.7109375" style="0" customWidth="1"/>
  </cols>
  <sheetData>
    <row r="1" ht="3" customHeight="1"/>
    <row r="2" spans="1:7" ht="33" customHeight="1">
      <c r="A2" s="30" t="s">
        <v>50</v>
      </c>
      <c r="B2" s="30"/>
      <c r="C2" s="30"/>
      <c r="D2" s="30"/>
      <c r="E2" s="30"/>
      <c r="F2" s="30"/>
      <c r="G2" s="30"/>
    </row>
    <row r="3" spans="2:7" ht="15">
      <c r="B3" s="29" t="s">
        <v>72</v>
      </c>
      <c r="C3" s="29"/>
      <c r="E3" s="29" t="s">
        <v>77</v>
      </c>
      <c r="F3" s="29"/>
      <c r="G3" s="29"/>
    </row>
    <row r="4" spans="2:7" ht="15">
      <c r="B4" s="4" t="s">
        <v>51</v>
      </c>
      <c r="C4" s="13"/>
      <c r="E4" s="25" t="s">
        <v>68</v>
      </c>
      <c r="F4" s="26"/>
      <c r="G4" s="1"/>
    </row>
    <row r="5" spans="2:7" ht="15">
      <c r="B5" s="4" t="s">
        <v>140</v>
      </c>
      <c r="C5" s="1"/>
      <c r="E5" s="25" t="s">
        <v>69</v>
      </c>
      <c r="F5" s="26"/>
      <c r="G5" s="1"/>
    </row>
    <row r="6" spans="2:7" ht="15">
      <c r="B6" s="4" t="s">
        <v>52</v>
      </c>
      <c r="C6" s="1"/>
      <c r="E6" s="25" t="s">
        <v>70</v>
      </c>
      <c r="F6" s="26"/>
      <c r="G6" s="1"/>
    </row>
    <row r="7" spans="2:7" ht="15">
      <c r="B7" s="4" t="s">
        <v>53</v>
      </c>
      <c r="C7" s="1"/>
      <c r="E7" s="25" t="s">
        <v>71</v>
      </c>
      <c r="F7" s="26"/>
      <c r="G7" s="1"/>
    </row>
    <row r="8" spans="2:7" ht="15">
      <c r="B8" s="4" t="s">
        <v>54</v>
      </c>
      <c r="C8" s="1"/>
      <c r="E8" s="25" t="s">
        <v>142</v>
      </c>
      <c r="F8" s="26"/>
      <c r="G8" s="1"/>
    </row>
    <row r="9" spans="2:7" ht="15">
      <c r="B9" s="4" t="s">
        <v>55</v>
      </c>
      <c r="C9" s="1"/>
      <c r="E9" s="25" t="s">
        <v>143</v>
      </c>
      <c r="F9" s="26"/>
      <c r="G9" s="1"/>
    </row>
    <row r="10" spans="2:7" ht="15">
      <c r="B10" s="4" t="s">
        <v>56</v>
      </c>
      <c r="C10" s="1"/>
      <c r="E10" s="25" t="s">
        <v>56</v>
      </c>
      <c r="F10" s="26"/>
      <c r="G10" s="1"/>
    </row>
    <row r="11" spans="2:7" ht="15">
      <c r="B11" s="4" t="s">
        <v>56</v>
      </c>
      <c r="C11" s="1"/>
      <c r="E11" s="25" t="s">
        <v>56</v>
      </c>
      <c r="F11" s="26"/>
      <c r="G11" s="1"/>
    </row>
    <row r="12" spans="2:7" ht="15">
      <c r="B12" s="19" t="s">
        <v>65</v>
      </c>
      <c r="C12" s="22">
        <f>SUM(C4:C11)</f>
        <v>0</v>
      </c>
      <c r="E12" s="27" t="s">
        <v>78</v>
      </c>
      <c r="F12" s="28"/>
      <c r="G12" s="22">
        <f>SUM(G4:G11)</f>
        <v>0</v>
      </c>
    </row>
    <row r="14" spans="2:7" ht="15">
      <c r="B14" s="29" t="s">
        <v>73</v>
      </c>
      <c r="C14" s="29"/>
      <c r="E14" s="29" t="s">
        <v>79</v>
      </c>
      <c r="F14" s="29"/>
      <c r="G14" s="29"/>
    </row>
    <row r="15" spans="2:7" ht="15">
      <c r="B15" s="4" t="s">
        <v>141</v>
      </c>
      <c r="C15" s="1"/>
      <c r="E15" s="4"/>
      <c r="F15" s="5" t="s">
        <v>80</v>
      </c>
      <c r="G15" s="5" t="s">
        <v>81</v>
      </c>
    </row>
    <row r="16" spans="2:7" ht="15">
      <c r="B16" s="4" t="s">
        <v>57</v>
      </c>
      <c r="C16" s="1"/>
      <c r="E16" s="4" t="s">
        <v>82</v>
      </c>
      <c r="F16" s="6"/>
      <c r="G16" s="22">
        <f>(F16/12)</f>
        <v>0</v>
      </c>
    </row>
    <row r="17" spans="2:7" ht="15">
      <c r="B17" s="4" t="s">
        <v>58</v>
      </c>
      <c r="C17" s="1"/>
      <c r="E17" s="4" t="s">
        <v>83</v>
      </c>
      <c r="F17" s="6"/>
      <c r="G17" s="22">
        <f aca="true" t="shared" si="0" ref="G17:G23">(F17/12)</f>
        <v>0</v>
      </c>
    </row>
    <row r="18" spans="2:7" ht="15">
      <c r="B18" s="4" t="s">
        <v>59</v>
      </c>
      <c r="C18" s="1"/>
      <c r="E18" s="4" t="s">
        <v>84</v>
      </c>
      <c r="F18" s="6"/>
      <c r="G18" s="22">
        <f t="shared" si="0"/>
        <v>0</v>
      </c>
    </row>
    <row r="19" spans="2:7" ht="15">
      <c r="B19" s="4" t="s">
        <v>60</v>
      </c>
      <c r="C19" s="1"/>
      <c r="E19" s="4" t="s">
        <v>85</v>
      </c>
      <c r="F19" s="6"/>
      <c r="G19" s="22">
        <f t="shared" si="0"/>
        <v>0</v>
      </c>
    </row>
    <row r="20" spans="2:7" ht="15">
      <c r="B20" s="4" t="s">
        <v>114</v>
      </c>
      <c r="C20" s="1"/>
      <c r="E20" s="4" t="s">
        <v>96</v>
      </c>
      <c r="F20" s="6"/>
      <c r="G20" s="22">
        <f t="shared" si="0"/>
        <v>0</v>
      </c>
    </row>
    <row r="21" spans="2:7" ht="15">
      <c r="B21" s="4" t="s">
        <v>115</v>
      </c>
      <c r="C21" s="1"/>
      <c r="E21" s="4" t="s">
        <v>86</v>
      </c>
      <c r="F21" s="6"/>
      <c r="G21" s="22">
        <f t="shared" si="0"/>
        <v>0</v>
      </c>
    </row>
    <row r="22" spans="2:7" ht="15">
      <c r="B22" s="4" t="s">
        <v>116</v>
      </c>
      <c r="C22" s="1"/>
      <c r="E22" s="4" t="s">
        <v>87</v>
      </c>
      <c r="F22" s="6"/>
      <c r="G22" s="22">
        <f t="shared" si="0"/>
        <v>0</v>
      </c>
    </row>
    <row r="23" spans="2:7" ht="15">
      <c r="B23" s="4" t="s">
        <v>61</v>
      </c>
      <c r="C23" s="1"/>
      <c r="E23" s="4" t="s">
        <v>87</v>
      </c>
      <c r="F23" s="6"/>
      <c r="G23" s="22">
        <f t="shared" si="0"/>
        <v>0</v>
      </c>
    </row>
    <row r="24" spans="2:7" ht="15">
      <c r="B24" s="4" t="s">
        <v>18</v>
      </c>
      <c r="C24" s="1"/>
      <c r="E24" s="7"/>
      <c r="F24" s="20" t="s">
        <v>88</v>
      </c>
      <c r="G24" s="22">
        <f>SUM(G16:G23)</f>
        <v>0</v>
      </c>
    </row>
    <row r="25" spans="2:5" ht="15">
      <c r="B25" s="4" t="s">
        <v>117</v>
      </c>
      <c r="C25" s="1"/>
      <c r="E25" s="11" t="s">
        <v>89</v>
      </c>
    </row>
    <row r="26" spans="2:5" ht="15">
      <c r="B26" s="4" t="s">
        <v>118</v>
      </c>
      <c r="C26" s="1"/>
      <c r="E26" s="11"/>
    </row>
    <row r="27" spans="2:7" ht="15">
      <c r="B27" s="4" t="s">
        <v>119</v>
      </c>
      <c r="C27" s="1"/>
      <c r="E27" s="31" t="s">
        <v>75</v>
      </c>
      <c r="F27" s="31"/>
      <c r="G27" s="31"/>
    </row>
    <row r="28" spans="2:7" ht="15">
      <c r="B28" s="4" t="s">
        <v>120</v>
      </c>
      <c r="C28" s="1"/>
      <c r="E28" s="25" t="s">
        <v>66</v>
      </c>
      <c r="F28" s="26"/>
      <c r="G28" s="1"/>
    </row>
    <row r="29" spans="2:7" ht="15">
      <c r="B29" s="4" t="s">
        <v>62</v>
      </c>
      <c r="C29" s="1"/>
      <c r="E29" s="25" t="s">
        <v>67</v>
      </c>
      <c r="F29" s="26"/>
      <c r="G29" s="1"/>
    </row>
    <row r="30" spans="2:7" ht="15">
      <c r="B30" s="4" t="s">
        <v>121</v>
      </c>
      <c r="C30" s="1"/>
      <c r="E30" s="27" t="s">
        <v>76</v>
      </c>
      <c r="F30" s="28"/>
      <c r="G30" s="22">
        <f>SUM(G28:G29)</f>
        <v>0</v>
      </c>
    </row>
    <row r="31" spans="2:3" ht="15">
      <c r="B31" s="4" t="s">
        <v>122</v>
      </c>
      <c r="C31" s="1"/>
    </row>
    <row r="32" spans="2:7" ht="15">
      <c r="B32" s="4" t="s">
        <v>123</v>
      </c>
      <c r="C32" s="1"/>
      <c r="E32" s="16" t="s">
        <v>90</v>
      </c>
      <c r="F32" s="16"/>
      <c r="G32" s="16"/>
    </row>
    <row r="33" spans="2:7" ht="15">
      <c r="B33" s="4" t="s">
        <v>124</v>
      </c>
      <c r="C33" s="1"/>
      <c r="E33" s="17" t="s">
        <v>91</v>
      </c>
      <c r="F33" s="18"/>
      <c r="G33" s="23">
        <f>(C12)</f>
        <v>0</v>
      </c>
    </row>
    <row r="34" spans="2:7" ht="15">
      <c r="B34" s="4" t="s">
        <v>125</v>
      </c>
      <c r="C34" s="1"/>
      <c r="E34" s="17" t="s">
        <v>73</v>
      </c>
      <c r="F34" s="21" t="s">
        <v>93</v>
      </c>
      <c r="G34" s="23">
        <f>(C43)</f>
        <v>0</v>
      </c>
    </row>
    <row r="35" spans="2:7" ht="15">
      <c r="B35" s="4" t="s">
        <v>63</v>
      </c>
      <c r="C35" s="1"/>
      <c r="E35" s="17" t="s">
        <v>94</v>
      </c>
      <c r="F35" s="21" t="s">
        <v>93</v>
      </c>
      <c r="G35" s="23">
        <f>(G12)</f>
        <v>0</v>
      </c>
    </row>
    <row r="36" spans="2:7" ht="15">
      <c r="B36" s="4" t="s">
        <v>64</v>
      </c>
      <c r="C36" s="1"/>
      <c r="E36" s="12" t="s">
        <v>79</v>
      </c>
      <c r="F36" s="21" t="s">
        <v>93</v>
      </c>
      <c r="G36" s="23">
        <f>(G24)</f>
        <v>0</v>
      </c>
    </row>
    <row r="37" spans="2:7" ht="15">
      <c r="B37" s="4" t="s">
        <v>126</v>
      </c>
      <c r="C37" s="1"/>
      <c r="E37" s="17" t="s">
        <v>95</v>
      </c>
      <c r="F37" s="21" t="s">
        <v>93</v>
      </c>
      <c r="G37" s="23">
        <f>(G30)</f>
        <v>0</v>
      </c>
    </row>
    <row r="38" spans="2:7" ht="15">
      <c r="B38" s="4" t="s">
        <v>127</v>
      </c>
      <c r="C38" s="1"/>
      <c r="E38" s="19"/>
      <c r="F38" s="20" t="s">
        <v>92</v>
      </c>
      <c r="G38" s="22">
        <f>SUM(G33,-G34,-G35,-G36,-G37)</f>
        <v>0</v>
      </c>
    </row>
    <row r="39" spans="2:3" ht="15">
      <c r="B39" s="4" t="s">
        <v>128</v>
      </c>
      <c r="C39" s="1"/>
    </row>
    <row r="40" spans="2:5" ht="15">
      <c r="B40" s="4" t="s">
        <v>129</v>
      </c>
      <c r="C40" s="1"/>
      <c r="E40" s="14" t="s">
        <v>138</v>
      </c>
    </row>
    <row r="41" spans="2:5" ht="15">
      <c r="B41" s="4" t="s">
        <v>130</v>
      </c>
      <c r="C41" s="1"/>
      <c r="E41" s="15" t="s">
        <v>139</v>
      </c>
    </row>
    <row r="42" spans="2:3" ht="15">
      <c r="B42" s="4" t="s">
        <v>131</v>
      </c>
      <c r="C42" s="1"/>
    </row>
    <row r="43" spans="2:3" ht="15">
      <c r="B43" s="19" t="s">
        <v>74</v>
      </c>
      <c r="C43" s="22">
        <f>SUM(C15:C42)</f>
        <v>0</v>
      </c>
    </row>
  </sheetData>
  <sheetProtection/>
  <mergeCells count="18">
    <mergeCell ref="E27:G27"/>
    <mergeCell ref="E28:F28"/>
    <mergeCell ref="E29:F29"/>
    <mergeCell ref="E30:F30"/>
    <mergeCell ref="A2:G2"/>
    <mergeCell ref="B3:C3"/>
    <mergeCell ref="E3:G3"/>
    <mergeCell ref="E4:F4"/>
    <mergeCell ref="E5:F5"/>
    <mergeCell ref="E6:F6"/>
    <mergeCell ref="B14:C14"/>
    <mergeCell ref="E14:G14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3" footer="0.3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karen.serna</dc:creator>
  <cp:keywords/>
  <dc:description/>
  <cp:lastModifiedBy>Ryan Neubauer</cp:lastModifiedBy>
  <cp:lastPrinted>2011-03-30T19:05:29Z</cp:lastPrinted>
  <dcterms:created xsi:type="dcterms:W3CDTF">2011-03-28T15:18:32Z</dcterms:created>
  <dcterms:modified xsi:type="dcterms:W3CDTF">2022-09-14T17:48:22Z</dcterms:modified>
  <cp:category/>
  <cp:version/>
  <cp:contentType/>
  <cp:contentStatus/>
</cp:coreProperties>
</file>